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18" sheetId="1" r:id="rId1"/>
  </sheets>
  <definedNames>
    <definedName name="_xlnm.Print_Area" localSheetId="0">'2018'!$A$1:$H$91</definedName>
  </definedNames>
  <calcPr fullCalcOnLoad="1"/>
</workbook>
</file>

<file path=xl/sharedStrings.xml><?xml version="1.0" encoding="utf-8"?>
<sst xmlns="http://schemas.openxmlformats.org/spreadsheetml/2006/main" count="94" uniqueCount="91">
  <si>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</si>
  <si>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</si>
  <si>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</si>
  <si>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</si>
  <si>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</si>
  <si>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</si>
  <si>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</si>
  <si>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</si>
  <si>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</si>
  <si>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</si>
  <si>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</si>
  <si>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</si>
  <si>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</si>
  <si>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</si>
  <si>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</si>
  <si>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</si>
  <si>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</si>
  <si>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</si>
  <si>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</si>
  <si>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</si>
  <si>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</si>
  <si>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</si>
  <si>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</si>
  <si>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</si>
  <si>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</si>
  <si>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</si>
  <si>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</si>
  <si>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</si>
  <si>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</si>
  <si>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</si>
  <si>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</si>
  <si>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</si>
  <si>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</si>
  <si>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</si>
  <si>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</si>
  <si>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</si>
  <si>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</si>
  <si>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</si>
  <si>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</si>
  <si>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</si>
  <si>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</si>
  <si>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</si>
  <si>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</si>
  <si>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</si>
  <si>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</si>
  <si>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</si>
  <si>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</si>
  <si>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</si>
  <si>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</si>
  <si>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</si>
  <si>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</si>
  <si>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</si>
  <si>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</si>
  <si>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</si>
  <si>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</si>
  <si>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</si>
  <si>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</si>
  <si>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</si>
  <si>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</si>
  <si>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</si>
  <si>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</si>
  <si>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</si>
  <si>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</si>
  <si>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</si>
  <si>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</si>
  <si>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</si>
  <si>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</si>
  <si>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</si>
  <si>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</si>
  <si>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</si>
  <si>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</si>
  <si>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</si>
  <si>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</si>
  <si>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</si>
  <si>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</si>
  <si>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</si>
  <si>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</si>
  <si>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</si>
  <si>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</si>
  <si>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</si>
  <si>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</si>
  <si>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2020 год</t>
  </si>
  <si>
    <t>1 05 01000 00 0000 110</t>
  </si>
  <si>
    <t>Налоги на совокупный доход</t>
  </si>
  <si>
    <t>Налоги на имущество</t>
  </si>
  <si>
    <t xml:space="preserve"> 1 05 00000 00 0000 000</t>
  </si>
  <si>
    <t>1 06 00000 00 0000 000</t>
  </si>
  <si>
    <t xml:space="preserve"> 1 08 00000 00 0000 000</t>
  </si>
  <si>
    <t>Зеленоградского городского округа</t>
  </si>
  <si>
    <t>от 18 декабря 2019 года №352</t>
  </si>
  <si>
    <t xml:space="preserve"> "О бюджете муниципального образования "Зеленоградский городской округ" Калининградской областит на 2020 год и на плановый период 2021 и 2022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</si>
</sst>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?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7" fontId="7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6" fontId="5" fillId="0" borderId="10" xfId="0" applyNumberFormat="1" applyFont="1" applyBorder="1" applyAlignment="1">
      <alignment horizontal="right" vertical="center" wrapText="1"/>
    </xf>
    <xf numFmtId="186" fontId="3" fillId="0" borderId="10" xfId="60" applyNumberFormat="1" applyFont="1" applyBorder="1" applyAlignment="1">
      <alignment horizontal="right" vertical="center"/>
    </xf>
    <xf numFmtId="186" fontId="7" fillId="0" borderId="10" xfId="60" applyNumberFormat="1" applyFont="1" applyBorder="1" applyAlignment="1">
      <alignment horizontal="right" vertical="center"/>
    </xf>
    <xf numFmtId="186" fontId="5" fillId="0" borderId="10" xfId="60" applyNumberFormat="1" applyFont="1" applyBorder="1" applyAlignment="1">
      <alignment horizontal="right" vertical="center"/>
    </xf>
    <xf numFmtId="186" fontId="5" fillId="0" borderId="10" xfId="0" applyNumberFormat="1" applyFont="1" applyBorder="1" applyAlignment="1">
      <alignment horizontal="right" vertical="center"/>
    </xf>
    <xf numFmtId="186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6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50" zoomScalePageLayoutView="0" workbookViewId="0" topLeftCell="A1">
      <selection activeCell="A9" sqref="A9:G9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3.28125" style="0" customWidth="1"/>
  </cols>
  <sheetData>
    <row r="1" spans="2:7" ht="9" customHeight="1">
      <c r="B1" s="53"/>
      <c r="C1" s="54"/>
      <c r="D1" s="54"/>
      <c r="E1" s="54"/>
      <c r="F1" s="52"/>
      <c r="G1" s="52"/>
    </row>
    <row r="2" ht="11.25" customHeight="1"/>
    <row r="3" spans="2:7" ht="15" customHeight="1">
      <c r="B3" s="55" t="s">
        <v>18</v>
      </c>
      <c r="C3" s="55"/>
      <c r="D3" s="51"/>
      <c r="E3" s="51"/>
      <c r="F3" s="52"/>
      <c r="G3" s="52"/>
    </row>
    <row r="4" spans="1:7" ht="16.5" customHeight="1">
      <c r="A4" s="56"/>
      <c r="B4" s="57" t="s">
        <v>69</v>
      </c>
      <c r="C4" s="58"/>
      <c r="D4" s="59"/>
      <c r="E4" s="59"/>
      <c r="F4" s="60"/>
      <c r="G4" s="60"/>
    </row>
    <row r="5" spans="1:7" ht="12.75">
      <c r="A5" s="56"/>
      <c r="B5" s="57" t="s">
        <v>88</v>
      </c>
      <c r="C5" s="61"/>
      <c r="D5" s="59"/>
      <c r="E5" s="59"/>
      <c r="F5" s="60"/>
      <c r="G5" s="60"/>
    </row>
    <row r="6" spans="1:7" ht="39.75" customHeight="1">
      <c r="A6" s="56"/>
      <c r="B6" s="57" t="s">
        <v>90</v>
      </c>
      <c r="C6" s="57"/>
      <c r="D6" s="59"/>
      <c r="E6" s="59"/>
      <c r="F6" s="60"/>
      <c r="G6" s="60"/>
    </row>
    <row r="7" spans="1:7" ht="12.75">
      <c r="A7" s="56"/>
      <c r="B7" s="57" t="s">
        <v>89</v>
      </c>
      <c r="C7" s="58"/>
      <c r="D7" s="59"/>
      <c r="E7" s="59"/>
      <c r="F7" s="60"/>
      <c r="G7" s="60"/>
    </row>
    <row r="8" spans="2:5" ht="15">
      <c r="B8" s="1"/>
      <c r="C8" s="19"/>
      <c r="D8" s="19"/>
      <c r="E8" s="33"/>
    </row>
    <row r="9" spans="1:7" ht="34.5" customHeight="1">
      <c r="A9" s="49" t="s">
        <v>68</v>
      </c>
      <c r="B9" s="50"/>
      <c r="C9" s="50"/>
      <c r="D9" s="51"/>
      <c r="E9" s="51"/>
      <c r="F9" s="52"/>
      <c r="G9" s="52"/>
    </row>
    <row r="10" spans="1:7" ht="13.5">
      <c r="A10" s="49" t="s">
        <v>81</v>
      </c>
      <c r="B10" s="50"/>
      <c r="C10" s="50"/>
      <c r="D10" s="50"/>
      <c r="E10" s="50"/>
      <c r="F10" s="52"/>
      <c r="G10" s="52"/>
    </row>
    <row r="11" spans="1:7" ht="15.75">
      <c r="A11" s="2"/>
      <c r="B11" s="3"/>
      <c r="C11" s="27"/>
      <c r="D11" s="27"/>
      <c r="E11" s="34" t="s">
        <v>0</v>
      </c>
      <c r="F11" s="27" t="s">
        <v>0</v>
      </c>
      <c r="G11" s="27" t="s">
        <v>0</v>
      </c>
    </row>
    <row r="12" spans="1:7" ht="30">
      <c r="A12" s="4" t="s">
        <v>1</v>
      </c>
      <c r="B12" s="5" t="s">
        <v>2</v>
      </c>
      <c r="C12" s="5" t="s">
        <v>3</v>
      </c>
      <c r="D12" s="5" t="s">
        <v>70</v>
      </c>
      <c r="E12" s="35" t="s">
        <v>72</v>
      </c>
      <c r="F12" s="5" t="s">
        <v>71</v>
      </c>
      <c r="G12" s="5" t="s">
        <v>72</v>
      </c>
    </row>
    <row r="13" spans="1:7" ht="15.7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G14+G18+G23+G30+G36</f>
        <v>390900</v>
      </c>
    </row>
    <row r="14" spans="1:7" ht="15.75">
      <c r="A14" s="18" t="s">
        <v>23</v>
      </c>
      <c r="B14" s="10" t="s">
        <v>49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G15+G16+G17</f>
        <v>216400</v>
      </c>
    </row>
    <row r="15" spans="1:7" ht="143.25" customHeight="1">
      <c r="A15" s="17" t="s">
        <v>22</v>
      </c>
      <c r="B15" s="7" t="s">
        <v>36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v>211220</v>
      </c>
    </row>
    <row r="16" spans="1:7" ht="223.5" customHeight="1">
      <c r="A16" s="17" t="s">
        <v>21</v>
      </c>
      <c r="B16" s="8" t="s">
        <v>37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v>1280</v>
      </c>
    </row>
    <row r="17" spans="1:7" ht="90" customHeight="1">
      <c r="A17" s="17" t="s">
        <v>20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v>3900</v>
      </c>
    </row>
    <row r="18" spans="1:7" ht="57" customHeight="1">
      <c r="A18" s="18" t="s">
        <v>19</v>
      </c>
      <c r="B18" s="9" t="s">
        <v>38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40">
        <f>E18+F18</f>
        <v>13000</v>
      </c>
    </row>
    <row r="19" spans="1:7" ht="47.2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>G20+G21+G22</f>
        <v>13000</v>
      </c>
    </row>
    <row r="20" spans="1:7" ht="126">
      <c r="A20" s="17" t="s">
        <v>24</v>
      </c>
      <c r="B20" s="14" t="s">
        <v>25</v>
      </c>
      <c r="C20" s="23">
        <v>5215</v>
      </c>
      <c r="D20" s="23"/>
      <c r="E20" s="42">
        <v>5215</v>
      </c>
      <c r="F20" s="37"/>
      <c r="G20" s="37">
        <v>5500</v>
      </c>
    </row>
    <row r="21" spans="1:7" ht="157.5">
      <c r="A21" s="17" t="s">
        <v>30</v>
      </c>
      <c r="B21" s="14" t="s">
        <v>27</v>
      </c>
      <c r="C21" s="23">
        <v>48</v>
      </c>
      <c r="D21" s="23"/>
      <c r="E21" s="42">
        <v>48</v>
      </c>
      <c r="F21" s="37"/>
      <c r="G21" s="37">
        <v>45</v>
      </c>
    </row>
    <row r="22" spans="1:7" ht="126">
      <c r="A22" s="17" t="s">
        <v>31</v>
      </c>
      <c r="B22" s="14" t="s">
        <v>28</v>
      </c>
      <c r="C22" s="23">
        <v>7737</v>
      </c>
      <c r="D22" s="23"/>
      <c r="E22" s="42">
        <v>7737</v>
      </c>
      <c r="F22" s="37"/>
      <c r="G22" s="37">
        <v>7455</v>
      </c>
    </row>
    <row r="23" spans="1:7" ht="15.75">
      <c r="A23" s="18" t="s">
        <v>85</v>
      </c>
      <c r="B23" s="10" t="s">
        <v>83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>G24+G27+G28+G29</f>
        <v>48500</v>
      </c>
    </row>
    <row r="24" spans="1:7" ht="47.25">
      <c r="A24" s="18" t="s">
        <v>82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>G25+G26</f>
        <v>29000</v>
      </c>
    </row>
    <row r="25" spans="1:7" s="31" customFormat="1" ht="63">
      <c r="A25" s="28" t="s">
        <v>32</v>
      </c>
      <c r="B25" s="29" t="s">
        <v>7</v>
      </c>
      <c r="C25" s="30">
        <v>17710</v>
      </c>
      <c r="D25" s="30"/>
      <c r="E25" s="46">
        <v>17710</v>
      </c>
      <c r="F25" s="38"/>
      <c r="G25" s="37">
        <v>19000</v>
      </c>
    </row>
    <row r="26" spans="1:7" s="31" customFormat="1" ht="78.75">
      <c r="A26" s="28" t="s">
        <v>33</v>
      </c>
      <c r="B26" s="29" t="s">
        <v>8</v>
      </c>
      <c r="C26" s="32">
        <v>9290</v>
      </c>
      <c r="D26" s="32"/>
      <c r="E26" s="47">
        <v>9290</v>
      </c>
      <c r="F26" s="38"/>
      <c r="G26" s="37">
        <v>10000</v>
      </c>
    </row>
    <row r="27" spans="1:7" s="31" customFormat="1" ht="31.5">
      <c r="A27" s="28" t="s">
        <v>34</v>
      </c>
      <c r="B27" s="29" t="s">
        <v>9</v>
      </c>
      <c r="C27" s="32">
        <v>19000</v>
      </c>
      <c r="D27" s="32"/>
      <c r="E27" s="47">
        <v>19000</v>
      </c>
      <c r="F27" s="38"/>
      <c r="G27" s="37">
        <v>17000</v>
      </c>
    </row>
    <row r="28" spans="1:7" s="31" customFormat="1" ht="31.5">
      <c r="A28" s="28" t="s">
        <v>35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v>1000</v>
      </c>
    </row>
    <row r="29" spans="1:7" s="31" customFormat="1" ht="47.25">
      <c r="A29" s="28" t="s">
        <v>74</v>
      </c>
      <c r="B29" s="29" t="s">
        <v>73</v>
      </c>
      <c r="C29" s="32"/>
      <c r="D29" s="32"/>
      <c r="E29" s="47"/>
      <c r="F29" s="38">
        <v>1000</v>
      </c>
      <c r="G29" s="37">
        <v>1500</v>
      </c>
    </row>
    <row r="30" spans="1:7" ht="15.75">
      <c r="A30" s="18" t="s">
        <v>86</v>
      </c>
      <c r="B30" s="10" t="s">
        <v>84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>G31+G32+G33</f>
        <v>109000</v>
      </c>
    </row>
    <row r="31" spans="1:7" s="16" customFormat="1" ht="15.75">
      <c r="A31" s="17" t="s">
        <v>39</v>
      </c>
      <c r="B31" s="11" t="s">
        <v>40</v>
      </c>
      <c r="C31" s="23">
        <v>6000</v>
      </c>
      <c r="D31" s="23"/>
      <c r="E31" s="42">
        <v>6000</v>
      </c>
      <c r="F31" s="37">
        <v>6000</v>
      </c>
      <c r="G31" s="37">
        <v>16000</v>
      </c>
    </row>
    <row r="32" spans="1:7" ht="15.75">
      <c r="A32" s="17" t="s">
        <v>41</v>
      </c>
      <c r="B32" s="11" t="s">
        <v>42</v>
      </c>
      <c r="C32" s="23">
        <v>20500</v>
      </c>
      <c r="D32" s="23"/>
      <c r="E32" s="42">
        <v>20500</v>
      </c>
      <c r="F32" s="37"/>
      <c r="G32" s="37">
        <v>20000</v>
      </c>
    </row>
    <row r="33" spans="1:7" ht="15.75">
      <c r="A33" s="18" t="s">
        <v>44</v>
      </c>
      <c r="B33" s="10" t="s">
        <v>45</v>
      </c>
      <c r="C33" s="24">
        <f>C34+C35</f>
        <v>60000</v>
      </c>
      <c r="D33" s="24">
        <f>D34+D35</f>
        <v>0</v>
      </c>
      <c r="E33" s="45">
        <f>E34+E35</f>
        <v>60000</v>
      </c>
      <c r="F33" s="45">
        <f>F34+F35</f>
        <v>12000</v>
      </c>
      <c r="G33" s="40">
        <f>G34+G35</f>
        <v>73000</v>
      </c>
    </row>
    <row r="34" spans="1:7" ht="15.75">
      <c r="A34" s="17" t="s">
        <v>46</v>
      </c>
      <c r="B34" s="11" t="s">
        <v>67</v>
      </c>
      <c r="C34" s="23">
        <v>31200</v>
      </c>
      <c r="D34" s="23"/>
      <c r="E34" s="42">
        <v>31200</v>
      </c>
      <c r="F34" s="37">
        <v>10860</v>
      </c>
      <c r="G34" s="37">
        <v>42000</v>
      </c>
    </row>
    <row r="35" spans="1:7" ht="15.75">
      <c r="A35" s="17" t="s">
        <v>47</v>
      </c>
      <c r="B35" s="11" t="s">
        <v>48</v>
      </c>
      <c r="C35" s="23">
        <v>28800</v>
      </c>
      <c r="D35" s="23"/>
      <c r="E35" s="42">
        <v>28800</v>
      </c>
      <c r="F35" s="37">
        <v>1140</v>
      </c>
      <c r="G35" s="37">
        <v>31000</v>
      </c>
    </row>
    <row r="36" spans="1:7" ht="15.75">
      <c r="A36" s="18" t="s">
        <v>87</v>
      </c>
      <c r="B36" s="10" t="s">
        <v>50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f>E36+F36</f>
        <v>4000</v>
      </c>
    </row>
    <row r="37" spans="1:7" ht="78.75">
      <c r="A37" s="17" t="s">
        <v>43</v>
      </c>
      <c r="B37" s="11" t="s">
        <v>11</v>
      </c>
      <c r="C37" s="23">
        <v>4000</v>
      </c>
      <c r="D37" s="23"/>
      <c r="E37" s="42">
        <v>4000</v>
      </c>
      <c r="F37" s="37"/>
      <c r="G37" s="37">
        <f>E37+F37</f>
        <v>4000</v>
      </c>
    </row>
    <row r="38" spans="1:7" ht="15.75">
      <c r="A38" s="17"/>
      <c r="B38" s="12" t="s">
        <v>12</v>
      </c>
      <c r="C38" s="24">
        <f>C39+C44+C46+C50+C51</f>
        <v>99000</v>
      </c>
      <c r="D38" s="24">
        <f>D39+D44+D46+D50+D51</f>
        <v>17000</v>
      </c>
      <c r="E38" s="45">
        <f>E39+E44+E46+E50+E51</f>
        <v>116000</v>
      </c>
      <c r="F38" s="45">
        <f>F39+F44+F46+F50+F51</f>
        <v>11232.6</v>
      </c>
      <c r="G38" s="40">
        <f>G39+G44+G46+G50+G51</f>
        <v>180000</v>
      </c>
    </row>
    <row r="39" spans="1:7" ht="94.5">
      <c r="A39" s="18" t="s">
        <v>51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>G40+G41+G43</f>
        <v>72000</v>
      </c>
    </row>
    <row r="40" spans="1:7" ht="135.75" customHeight="1">
      <c r="A40" s="17" t="s">
        <v>78</v>
      </c>
      <c r="B40" s="13" t="s">
        <v>77</v>
      </c>
      <c r="C40" s="24"/>
      <c r="D40" s="24"/>
      <c r="E40" s="45"/>
      <c r="F40" s="37">
        <v>18000</v>
      </c>
      <c r="G40" s="37">
        <v>20000</v>
      </c>
    </row>
    <row r="41" spans="1:7" ht="127.5" customHeight="1">
      <c r="A41" s="17" t="s">
        <v>55</v>
      </c>
      <c r="B41" s="13" t="s">
        <v>52</v>
      </c>
      <c r="C41" s="26">
        <v>69000</v>
      </c>
      <c r="D41" s="26"/>
      <c r="E41" s="48">
        <v>69000</v>
      </c>
      <c r="F41" s="37">
        <v>-18000</v>
      </c>
      <c r="G41" s="37">
        <v>50000</v>
      </c>
    </row>
    <row r="42" spans="1:7" ht="111" customHeight="1" hidden="1">
      <c r="A42" s="17" t="s">
        <v>54</v>
      </c>
      <c r="B42" s="8" t="s">
        <v>53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</row>
    <row r="43" spans="1:7" ht="147.75" customHeight="1">
      <c r="A43" s="17" t="s">
        <v>79</v>
      </c>
      <c r="B43" s="8" t="s">
        <v>80</v>
      </c>
      <c r="C43" s="23"/>
      <c r="D43" s="23"/>
      <c r="E43" s="42"/>
      <c r="F43" s="37">
        <v>2000</v>
      </c>
      <c r="G43" s="37">
        <f>E43+F43</f>
        <v>2000</v>
      </c>
    </row>
    <row r="44" spans="1:7" ht="49.5" customHeight="1">
      <c r="A44" s="18" t="s">
        <v>56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>G45</f>
        <v>30000</v>
      </c>
    </row>
    <row r="45" spans="1:7" ht="42.75" customHeight="1">
      <c r="A45" s="17" t="s">
        <v>57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v>30000</v>
      </c>
    </row>
    <row r="46" spans="1:7" ht="47.25">
      <c r="A46" s="18" t="s">
        <v>58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>G47+G48+G49</f>
        <v>47000</v>
      </c>
    </row>
    <row r="47" spans="1:7" ht="173.25">
      <c r="A47" s="17" t="s">
        <v>60</v>
      </c>
      <c r="B47" s="13" t="s">
        <v>59</v>
      </c>
      <c r="C47" s="23">
        <v>1500</v>
      </c>
      <c r="D47" s="23"/>
      <c r="E47" s="42">
        <v>1500</v>
      </c>
      <c r="F47" s="37">
        <v>500</v>
      </c>
      <c r="G47" s="37">
        <v>32000</v>
      </c>
    </row>
    <row r="48" spans="1:7" ht="90" customHeight="1">
      <c r="A48" s="17" t="s">
        <v>76</v>
      </c>
      <c r="B48" s="13" t="s">
        <v>75</v>
      </c>
      <c r="C48" s="23"/>
      <c r="D48" s="23"/>
      <c r="E48" s="42"/>
      <c r="F48" s="37">
        <v>5000</v>
      </c>
      <c r="G48" s="37">
        <f>E48+F48</f>
        <v>5000</v>
      </c>
    </row>
    <row r="49" spans="1:7" ht="100.5" customHeight="1">
      <c r="A49" s="17" t="s">
        <v>62</v>
      </c>
      <c r="B49" s="11" t="s">
        <v>61</v>
      </c>
      <c r="C49" s="23">
        <v>10000</v>
      </c>
      <c r="D49" s="23"/>
      <c r="E49" s="42">
        <v>10000</v>
      </c>
      <c r="F49" s="37"/>
      <c r="G49" s="37">
        <f>E49+F49</f>
        <v>10000</v>
      </c>
    </row>
    <row r="50" spans="1:7" ht="53.25" customHeight="1">
      <c r="A50" s="18" t="s">
        <v>63</v>
      </c>
      <c r="B50" s="10" t="s">
        <v>66</v>
      </c>
      <c r="C50" s="24">
        <v>6500</v>
      </c>
      <c r="D50" s="24"/>
      <c r="E50" s="45">
        <v>6500</v>
      </c>
      <c r="F50" s="40"/>
      <c r="G50" s="40">
        <v>1000</v>
      </c>
    </row>
    <row r="51" spans="1:7" ht="15.75">
      <c r="A51" s="18" t="s">
        <v>64</v>
      </c>
      <c r="B51" s="10" t="s">
        <v>65</v>
      </c>
      <c r="C51" s="24">
        <v>5000</v>
      </c>
      <c r="D51" s="24"/>
      <c r="E51" s="45">
        <v>5000</v>
      </c>
      <c r="F51" s="40">
        <v>3732.6</v>
      </c>
      <c r="G51" s="40">
        <v>30000</v>
      </c>
    </row>
    <row r="52" spans="1:7" ht="15.75">
      <c r="A52" s="17"/>
      <c r="B52" s="10" t="s">
        <v>17</v>
      </c>
      <c r="C52" s="25">
        <f>C13+C38</f>
        <v>442500</v>
      </c>
      <c r="D52" s="25">
        <f>D13+D38</f>
        <v>47000</v>
      </c>
      <c r="E52" s="41">
        <f>E13+E38</f>
        <v>489500</v>
      </c>
      <c r="F52" s="41">
        <f>F13+F38</f>
        <v>64832.6</v>
      </c>
      <c r="G52" s="40">
        <f>G13+G38</f>
        <v>570900</v>
      </c>
    </row>
  </sheetData>
  <sheetProtection/>
  <mergeCells count="8">
    <mergeCell ref="A9:G9"/>
    <mergeCell ref="A10:G10"/>
    <mergeCell ref="B1:G1"/>
    <mergeCell ref="B3:G3"/>
    <mergeCell ref="B4:G4"/>
    <mergeCell ref="B5:G5"/>
    <mergeCell ref="B6:G6"/>
    <mergeCell ref="B7:G7"/>
  </mergeCells>
  <printOptions/>
  <pageMargins left="0.7480314960629921" right="0.15748031496062992" top="0.31496062992125984" bottom="0.4330708661417323" header="0.1968503937007874" footer="0.5118110236220472"/>
  <pageSetup horizontalDpi="600" verticalDpi="600" orientation="portrait" paperSize="9" r:id="rId1"/>
  <rowBreaks count="3" manualBreakCount="3">
    <brk id="19" max="7" man="1"/>
    <brk id="36" max="7" man="1"/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2019-12-09T09:11:51Z</cp:lastPrinted>
  <dcterms:created xsi:type="dcterms:W3CDTF">1996-10-08T23:32:33Z</dcterms:created>
  <dcterms:modified xsi:type="dcterms:W3CDTF">2019-12-09T09:13:32Z</dcterms:modified>
  <cp:category/>
  <cp:version/>
  <cp:contentType/>
  <cp:contentStatus/>
</cp:coreProperties>
</file>